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DIETE ENTERALI " sheetId="1" r:id="rId1"/>
  </sheets>
  <definedNames>
    <definedName name="_xlnm.Print_Area" localSheetId="0">'DIETE ENTERALI '!$B$1:$I$23</definedName>
  </definedNames>
  <calcPr fullCalcOnLoad="1"/>
</workbook>
</file>

<file path=xl/sharedStrings.xml><?xml version="1.0" encoding="utf-8"?>
<sst xmlns="http://schemas.openxmlformats.org/spreadsheetml/2006/main" count="62" uniqueCount="47">
  <si>
    <t>LT</t>
  </si>
  <si>
    <t>DIETE PER NUTRIZIONE ENTERALE PER OS</t>
  </si>
  <si>
    <t>DIETE PER NUTRIZIONE ENTERALE SPECIFICHE</t>
  </si>
  <si>
    <t>IMMUNOCOMPROMESSO</t>
  </si>
  <si>
    <t>MALASSORBIMENTO</t>
  </si>
  <si>
    <t xml:space="preserve">PAZIENTI CON INSUFFICENZA RENALE </t>
  </si>
  <si>
    <t xml:space="preserve">PAZIENTI DIABETICI </t>
  </si>
  <si>
    <t>PAZIENTI ONCOLOGICI</t>
  </si>
  <si>
    <t>SUPPLEMENTI PER PAZIENTI AFFETTI DA DISFAGIA</t>
  </si>
  <si>
    <t>DISFAGICI</t>
  </si>
  <si>
    <t>Lotto</t>
  </si>
  <si>
    <t>Bevanda a consistenza gelatinosa indicata per l'idratazione di pazienti con problemi della deglutizione. Confezioni non inferiori a 125 grammi</t>
  </si>
  <si>
    <t>Descrizione Prodotti</t>
  </si>
  <si>
    <t xml:space="preserve">Dieta enterale, polimerica, liquida  per sonda,  ipercalorica non inferiore a 1,2 Kcal/ml, iperproteica ( dal 17 al 22% di Kcal da proteine)  completa, senza fibra, priva di glutine. In confezioni non inferiori a 500 ml   </t>
  </si>
  <si>
    <t>DIETE PER NUTRIZIONE ENTERALE PER SONDA</t>
  </si>
  <si>
    <t>Totale in €</t>
  </si>
  <si>
    <t>Unità di Misura</t>
  </si>
  <si>
    <t>Base d'asta € per Litri o Kg</t>
  </si>
  <si>
    <t>KG</t>
  </si>
  <si>
    <t>Indicazioni Specifiche</t>
  </si>
  <si>
    <t>Dieta enterale elementare, liquida normocalorica, altamente palatabile, e nutrizionalmente completa. Gusti vari. Confezioni non superiori a 300 ml</t>
  </si>
  <si>
    <t>Polvere addensante per alimenti e/o bevande per l'idratazione di pazienti con problemi della deglutizione. Confezioni non inferiori a 125 grammi.</t>
  </si>
  <si>
    <r>
      <t xml:space="preserve">Dieta enterale polimerica  liquida per os, </t>
    </r>
    <r>
      <rPr>
        <i/>
        <sz val="14"/>
        <color indexed="8"/>
        <rFont val="Calibri"/>
        <family val="2"/>
      </rPr>
      <t xml:space="preserve">ipercalorica </t>
    </r>
    <r>
      <rPr>
        <sz val="14"/>
        <color indexed="8"/>
        <rFont val="Calibri"/>
        <family val="2"/>
      </rPr>
      <t>(1.5/2.5 kcal/ml), bilanciata e completa, a bassissimo tenore di lattosio senza fibre. Palatabile gusti vari. In confezioni fino a 250 ml</t>
    </r>
  </si>
  <si>
    <r>
      <t xml:space="preserve">Dieta enterale  polimerica liquida per sonda,  </t>
    </r>
    <r>
      <rPr>
        <i/>
        <sz val="14"/>
        <color indexed="8"/>
        <rFont val="Calibri"/>
        <family val="2"/>
      </rPr>
      <t>normocalorica</t>
    </r>
    <r>
      <rPr>
        <sz val="14"/>
        <color indexed="8"/>
        <rFont val="Calibri"/>
        <family val="2"/>
      </rPr>
      <t xml:space="preserve"> (1 kcal/ml), bilanciata, completa, delattosata( o equivalente) senza fibre con osmolarità non superiore a 300 mOsm/l, priva di glutine. In confezioni non inferiori a 500 ml  </t>
    </r>
  </si>
  <si>
    <r>
      <t xml:space="preserve">Dieta  enterale polimerica liquida per sonda,  </t>
    </r>
    <r>
      <rPr>
        <i/>
        <sz val="14"/>
        <color indexed="8"/>
        <rFont val="Calibri"/>
        <family val="2"/>
      </rPr>
      <t>normocalorica</t>
    </r>
    <r>
      <rPr>
        <sz val="14"/>
        <color indexed="8"/>
        <rFont val="Calibri"/>
        <family val="2"/>
      </rPr>
      <t xml:space="preserve"> (1-1,2 kcal/ml), bilanciata, completa, delattosata( o equivalente)  con fibre e con osmolarità non superiore a 285 mOsm/l, priva di glutine. In confezioni non inferiori a 500 o 1000 ml   </t>
    </r>
  </si>
  <si>
    <r>
      <t xml:space="preserve">Dieta enterale polimerica liquida per sonda,  </t>
    </r>
    <r>
      <rPr>
        <i/>
        <sz val="14"/>
        <color indexed="8"/>
        <rFont val="Calibri"/>
        <family val="2"/>
      </rPr>
      <t>ipercalorica</t>
    </r>
    <r>
      <rPr>
        <sz val="14"/>
        <color indexed="8"/>
        <rFont val="Calibri"/>
        <family val="2"/>
      </rPr>
      <t xml:space="preserve"> (da 1.2 a 1.6 kcal/ml circa), bilanciata, delattosata ( o equivalente) completa, senza fibre con osmolarità inferiore a 400 mOsm/l. In confezioni non inferiori a 500 ml   </t>
    </r>
  </si>
  <si>
    <r>
      <t xml:space="preserve">Dieta enterale polimerica  pronta liquida per os, </t>
    </r>
    <r>
      <rPr>
        <i/>
        <sz val="14"/>
        <color indexed="8"/>
        <rFont val="Calibri"/>
        <family val="2"/>
      </rPr>
      <t xml:space="preserve">normocalorica </t>
    </r>
    <r>
      <rPr>
        <sz val="14"/>
        <color indexed="8"/>
        <rFont val="Calibri"/>
        <family val="2"/>
      </rPr>
      <t>(1.0 kcal/ml-1,2 Kcal/ml),</t>
    </r>
    <r>
      <rPr>
        <i/>
        <sz val="14"/>
        <color indexed="8"/>
        <rFont val="Calibri"/>
        <family val="2"/>
      </rPr>
      <t xml:space="preserve"> iperproteica</t>
    </r>
    <r>
      <rPr>
        <sz val="14"/>
        <color indexed="8"/>
        <rFont val="Calibri"/>
        <family val="2"/>
      </rPr>
      <t xml:space="preserve"> bilanciata e completa, delattosata ( o equivalente) vari gusti. In confezioni da 200 ml a 500 ml   </t>
    </r>
  </si>
  <si>
    <t>Fabbisogno biennale Presunto  -  AOOR     Villa Sofia - Cervello      in Litri o Kg</t>
  </si>
  <si>
    <t>TOTALE GARA</t>
  </si>
  <si>
    <t>CIG</t>
  </si>
  <si>
    <t>696940461E</t>
  </si>
  <si>
    <t>69694170DA</t>
  </si>
  <si>
    <t>696943715B</t>
  </si>
  <si>
    <t>6969473F0C</t>
  </si>
  <si>
    <t>69698115FC</t>
  </si>
  <si>
    <t>6969839D15</t>
  </si>
  <si>
    <t>6970015E52</t>
  </si>
  <si>
    <t>69700592A5</t>
  </si>
  <si>
    <t>697006793D</t>
  </si>
  <si>
    <r>
      <t xml:space="preserve">Olio Dietetico con trigliceridi a media catena. </t>
    </r>
    <r>
      <rPr>
        <sz val="14"/>
        <rFont val="Calibri"/>
        <family val="2"/>
      </rPr>
      <t>Confezioni non superiori a 1000 ml</t>
    </r>
  </si>
  <si>
    <r>
      <t xml:space="preserve">Dieta enterale polimerica liquida da 1 a 1,3 Kcal/ml completa iperproteica a bassa osmolarità </t>
    </r>
    <r>
      <rPr>
        <sz val="14"/>
        <rFont val="Calibri"/>
        <family val="2"/>
      </rPr>
      <t xml:space="preserve">(&lt; 350 mosm/l) arricchita con sostanze immunomodulanti arginina, zinco, indicata per pazienti critici ipercatabolici allettati con lesioni da decubito, privo di glutine. In confezioni non inferiori a 500 ml   </t>
    </r>
  </si>
  <si>
    <r>
      <t>Dieta enterale semielementare da 1Kcal/ml bilanciata e  completa a bassa osmolarità</t>
    </r>
    <r>
      <rPr>
        <sz val="14"/>
        <rFont val="Calibri"/>
        <family val="2"/>
      </rPr>
      <t xml:space="preserve"> (≤ 470 mosmol/l)  ricca in  MCT, senza fibre, per sonda per pazienti con malassorbimento. In confezioni non inferiori a 500 ml   </t>
    </r>
  </si>
  <si>
    <r>
      <t xml:space="preserve">Dieta enterale liquida polimerica, completa, per os, da 1,8 - 2 kcal/ml, specifica per pazienti nefropatici non in dialisi, a ridotto apporto proteico (non superiore a 4,6 g/100 ml) </t>
    </r>
    <r>
      <rPr>
        <sz val="14"/>
        <rFont val="Calibri"/>
        <family val="2"/>
      </rPr>
      <t>senza fibra e priva di glutine. In confezioni tra 125 e 250 ml.</t>
    </r>
  </si>
  <si>
    <r>
      <t xml:space="preserve">Dieta enterale liquida completa, ipercalorica (almeno 1,2Kcal/ml circa) iperproteica, ipolipidica con almeno 4gr/Lt di </t>
    </r>
    <r>
      <rPr>
        <sz val="14"/>
        <rFont val="Calibri"/>
        <family val="2"/>
      </rPr>
      <t xml:space="preserve">EPA e DHA, fibre prebiotica, per pazienti oncologici, per os. In confezioni tra 125 e 250 ml.o equivalente </t>
    </r>
  </si>
  <si>
    <r>
      <t xml:space="preserve">Dieta enterale liquida pronto uso, completa,  per pazienti diabetici, da1,0 a 1,6 kcal/ml, con carboidrati a lento rilascio, fibre e FOS, delattosata (o equivalente), gusto palatabile per os. In confezioni tra 200 e 250 ml </t>
    </r>
    <r>
      <rPr>
        <sz val="14"/>
        <color indexed="8"/>
        <rFont val="Calibri"/>
        <family val="2"/>
      </rPr>
      <t>o equivalente</t>
    </r>
  </si>
  <si>
    <r>
      <t xml:space="preserve">Dieta enterale basso indice glicemico, polimerica, liquida  per sonda,  ipercalorica (tra 1,2 e 1,5 kcal/ml), iperproteica ( dal 17 al 22% di Kcal da proteine), con carboidrati a lento rilascio, lipidi non inferiori al 35%, con fibra e fruttooligosaccaridi a catena corta. Indicata per pazienti diabetici, priva di glutine. In confezioni non inferiori a 500 ml, </t>
    </r>
    <r>
      <rPr>
        <sz val="14"/>
        <color indexed="8"/>
        <rFont val="Calibri"/>
        <family val="2"/>
      </rPr>
      <t xml:space="preserve">o equivalente   </t>
    </r>
  </si>
  <si>
    <t>CAPITOLATO DIETE PER NUTRIZIONE ENTERALE BIENNALE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</si>
</sst>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.00_-;\-[$€-410]\ * #,##0.00_-;_-[$€-410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3" fillId="34" borderId="10" xfId="0" applyFont="1" applyFill="1" applyBorder="1" applyAlignment="1">
      <alignment horizontal="justify" vertical="top"/>
    </xf>
    <xf numFmtId="0" fontId="43" fillId="34" borderId="10" xfId="0" applyFont="1" applyFill="1" applyBorder="1" applyAlignment="1">
      <alignment vertical="top" wrapText="1"/>
    </xf>
    <xf numFmtId="0" fontId="44" fillId="6" borderId="10" xfId="0" applyFont="1" applyFill="1" applyBorder="1" applyAlignment="1" applyProtection="1">
      <alignment horizontal="center" vertical="center" wrapText="1"/>
      <protection locked="0"/>
    </xf>
    <xf numFmtId="0" fontId="44" fillId="6" borderId="1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/>
      <protection locked="0"/>
    </xf>
    <xf numFmtId="2" fontId="44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4" fontId="39" fillId="33" borderId="10" xfId="59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4" fontId="0" fillId="34" borderId="10" xfId="59" applyFont="1" applyFill="1" applyBorder="1" applyAlignment="1">
      <alignment horizontal="right" vertical="top"/>
    </xf>
    <xf numFmtId="44" fontId="0" fillId="34" borderId="10" xfId="59" applyFont="1" applyFill="1" applyBorder="1" applyAlignment="1">
      <alignment vertical="top"/>
    </xf>
    <xf numFmtId="164" fontId="0" fillId="34" borderId="10" xfId="0" applyNumberFormat="1" applyFont="1" applyFill="1" applyBorder="1" applyAlignment="1">
      <alignment vertical="top"/>
    </xf>
    <xf numFmtId="0" fontId="45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2" fontId="46" fillId="34" borderId="10" xfId="0" applyNumberFormat="1" applyFont="1" applyFill="1" applyBorder="1" applyAlignment="1">
      <alignment horizontal="center" vertical="top" wrapText="1"/>
    </xf>
    <xf numFmtId="49" fontId="46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justify" vertical="top"/>
    </xf>
    <xf numFmtId="0" fontId="47" fillId="0" borderId="10" xfId="0" applyFont="1" applyBorder="1" applyAlignment="1" applyProtection="1">
      <alignment horizontal="center" vertical="center"/>
      <protection locked="0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44" fillId="33" borderId="13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5" zoomScaleNormal="75" zoomScalePageLayoutView="0" workbookViewId="0" topLeftCell="E1">
      <pane ySplit="2" topLeftCell="A19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17.421875" style="3" customWidth="1"/>
    <col min="2" max="2" width="12.8515625" style="3" customWidth="1"/>
    <col min="3" max="3" width="24.421875" style="3" customWidth="1"/>
    <col min="4" max="4" width="73.7109375" style="3" customWidth="1"/>
    <col min="5" max="5" width="26.8515625" style="3" customWidth="1"/>
    <col min="6" max="6" width="12.28125" style="3" customWidth="1"/>
    <col min="7" max="7" width="30.7109375" style="14" customWidth="1"/>
    <col min="8" max="8" width="16.57421875" style="13" customWidth="1"/>
    <col min="9" max="9" width="26.28125" style="3" customWidth="1"/>
    <col min="10" max="16384" width="9.140625" style="3" customWidth="1"/>
  </cols>
  <sheetData>
    <row r="1" spans="1:9" ht="57" customHeight="1">
      <c r="A1" s="4"/>
      <c r="B1" s="5"/>
      <c r="C1" s="5"/>
      <c r="D1" s="31" t="s">
        <v>46</v>
      </c>
      <c r="E1" s="31"/>
      <c r="F1" s="31"/>
      <c r="G1" s="31"/>
      <c r="H1" s="11"/>
      <c r="I1" s="6"/>
    </row>
    <row r="2" spans="2:9" ht="87.75" customHeight="1">
      <c r="B2" s="9" t="s">
        <v>10</v>
      </c>
      <c r="C2" s="9" t="s">
        <v>19</v>
      </c>
      <c r="D2" s="10" t="s">
        <v>12</v>
      </c>
      <c r="E2" s="9" t="s">
        <v>29</v>
      </c>
      <c r="F2" s="9" t="s">
        <v>16</v>
      </c>
      <c r="G2" s="9" t="s">
        <v>27</v>
      </c>
      <c r="H2" s="12" t="s">
        <v>17</v>
      </c>
      <c r="I2" s="9" t="s">
        <v>15</v>
      </c>
    </row>
    <row r="3" spans="1:9" ht="42" customHeight="1">
      <c r="A3" s="2"/>
      <c r="B3" s="40" t="s">
        <v>14</v>
      </c>
      <c r="C3" s="41"/>
      <c r="D3" s="42"/>
      <c r="E3" s="42"/>
      <c r="F3" s="42"/>
      <c r="G3" s="42"/>
      <c r="H3" s="42"/>
      <c r="I3" s="43"/>
    </row>
    <row r="4" spans="2:9" ht="75.75" customHeight="1">
      <c r="B4" s="1">
        <v>1</v>
      </c>
      <c r="C4" s="15"/>
      <c r="D4" s="7" t="s">
        <v>23</v>
      </c>
      <c r="E4" s="25" t="s">
        <v>30</v>
      </c>
      <c r="F4" s="16" t="s">
        <v>0</v>
      </c>
      <c r="G4" s="16">
        <v>560</v>
      </c>
      <c r="H4" s="17">
        <v>4</v>
      </c>
      <c r="I4" s="22">
        <f>PRODUCT(G4:H4)</f>
        <v>2240</v>
      </c>
    </row>
    <row r="5" spans="2:9" ht="81" customHeight="1">
      <c r="B5" s="1">
        <v>2</v>
      </c>
      <c r="C5" s="15"/>
      <c r="D5" s="7" t="s">
        <v>24</v>
      </c>
      <c r="E5" s="25" t="s">
        <v>31</v>
      </c>
      <c r="F5" s="16" t="s">
        <v>0</v>
      </c>
      <c r="G5" s="16">
        <v>480</v>
      </c>
      <c r="H5" s="17">
        <v>7</v>
      </c>
      <c r="I5" s="23">
        <f>PRODUCT(G5:H5)</f>
        <v>3360</v>
      </c>
    </row>
    <row r="6" spans="2:9" ht="78.75" customHeight="1">
      <c r="B6" s="1">
        <v>3</v>
      </c>
      <c r="C6" s="15"/>
      <c r="D6" s="7" t="s">
        <v>25</v>
      </c>
      <c r="E6" s="25">
        <v>6969427918</v>
      </c>
      <c r="F6" s="16" t="s">
        <v>0</v>
      </c>
      <c r="G6" s="16">
        <v>240</v>
      </c>
      <c r="H6" s="17">
        <v>7</v>
      </c>
      <c r="I6" s="23">
        <f>PRODUCT(G6:H6)</f>
        <v>1680</v>
      </c>
    </row>
    <row r="7" spans="2:9" ht="83.25" customHeight="1">
      <c r="B7" s="1">
        <v>4</v>
      </c>
      <c r="C7" s="15"/>
      <c r="D7" s="8" t="s">
        <v>13</v>
      </c>
      <c r="E7" s="26" t="s">
        <v>32</v>
      </c>
      <c r="F7" s="16" t="s">
        <v>0</v>
      </c>
      <c r="G7" s="16">
        <v>240</v>
      </c>
      <c r="H7" s="17">
        <v>7</v>
      </c>
      <c r="I7" s="23">
        <f>G7*H7</f>
        <v>1680</v>
      </c>
    </row>
    <row r="8" spans="2:9" ht="124.5" customHeight="1">
      <c r="B8" s="1">
        <v>5</v>
      </c>
      <c r="C8" s="15"/>
      <c r="D8" s="8" t="s">
        <v>45</v>
      </c>
      <c r="E8" s="26">
        <v>6969455036</v>
      </c>
      <c r="F8" s="16" t="s">
        <v>0</v>
      </c>
      <c r="G8" s="16">
        <v>720</v>
      </c>
      <c r="H8" s="17">
        <v>30</v>
      </c>
      <c r="I8" s="23">
        <f>G8*H8</f>
        <v>21600</v>
      </c>
    </row>
    <row r="9" spans="1:9" ht="27.75" customHeight="1">
      <c r="A9" s="2"/>
      <c r="B9" s="32" t="s">
        <v>1</v>
      </c>
      <c r="C9" s="33"/>
      <c r="D9" s="34"/>
      <c r="E9" s="34"/>
      <c r="F9" s="34"/>
      <c r="G9" s="34"/>
      <c r="H9" s="34"/>
      <c r="I9" s="35"/>
    </row>
    <row r="10" spans="2:9" ht="82.5" customHeight="1">
      <c r="B10" s="1">
        <v>6</v>
      </c>
      <c r="C10" s="15"/>
      <c r="D10" s="7" t="s">
        <v>26</v>
      </c>
      <c r="E10" s="25" t="s">
        <v>33</v>
      </c>
      <c r="F10" s="16" t="s">
        <v>0</v>
      </c>
      <c r="G10" s="16">
        <v>200</v>
      </c>
      <c r="H10" s="17">
        <v>15</v>
      </c>
      <c r="I10" s="24">
        <f>G10*H10</f>
        <v>3000</v>
      </c>
    </row>
    <row r="11" spans="2:9" ht="59.25" customHeight="1">
      <c r="B11" s="1">
        <v>7</v>
      </c>
      <c r="C11" s="15"/>
      <c r="D11" s="7" t="s">
        <v>22</v>
      </c>
      <c r="E11" s="25">
        <v>6969484822</v>
      </c>
      <c r="F11" s="16" t="s">
        <v>0</v>
      </c>
      <c r="G11" s="16">
        <v>400</v>
      </c>
      <c r="H11" s="17">
        <v>10</v>
      </c>
      <c r="I11" s="24">
        <f>G11*H11</f>
        <v>4000</v>
      </c>
    </row>
    <row r="12" spans="2:9" ht="57" customHeight="1">
      <c r="B12" s="1">
        <v>8</v>
      </c>
      <c r="C12" s="15"/>
      <c r="D12" s="7" t="s">
        <v>20</v>
      </c>
      <c r="E12" s="25">
        <v>6969499484</v>
      </c>
      <c r="F12" s="16" t="s">
        <v>0</v>
      </c>
      <c r="G12" s="16">
        <v>120</v>
      </c>
      <c r="H12" s="17">
        <v>25</v>
      </c>
      <c r="I12" s="24">
        <f>G12*H12</f>
        <v>3000</v>
      </c>
    </row>
    <row r="13" spans="2:9" ht="40.5" customHeight="1">
      <c r="B13" s="1">
        <v>9</v>
      </c>
      <c r="C13" s="15"/>
      <c r="D13" s="30" t="s">
        <v>39</v>
      </c>
      <c r="E13" s="25">
        <v>6969513013</v>
      </c>
      <c r="F13" s="16" t="s">
        <v>0</v>
      </c>
      <c r="G13" s="16">
        <v>160</v>
      </c>
      <c r="H13" s="17">
        <v>25</v>
      </c>
      <c r="I13" s="24">
        <f>G13*H13</f>
        <v>4000</v>
      </c>
    </row>
    <row r="14" spans="1:9" ht="34.5" customHeight="1">
      <c r="A14" s="2"/>
      <c r="B14" s="36" t="s">
        <v>2</v>
      </c>
      <c r="C14" s="37"/>
      <c r="D14" s="38"/>
      <c r="E14" s="38"/>
      <c r="F14" s="38"/>
      <c r="G14" s="38"/>
      <c r="H14" s="38"/>
      <c r="I14" s="39"/>
    </row>
    <row r="15" spans="2:9" ht="102" customHeight="1">
      <c r="B15" s="1">
        <v>10</v>
      </c>
      <c r="C15" s="18" t="s">
        <v>3</v>
      </c>
      <c r="D15" s="30" t="s">
        <v>40</v>
      </c>
      <c r="E15" s="26">
        <v>6969558534</v>
      </c>
      <c r="F15" s="16" t="s">
        <v>0</v>
      </c>
      <c r="G15" s="18">
        <v>520</v>
      </c>
      <c r="H15" s="17">
        <v>20</v>
      </c>
      <c r="I15" s="23">
        <f>G15*H15</f>
        <v>10400</v>
      </c>
    </row>
    <row r="16" spans="2:9" ht="93" customHeight="1">
      <c r="B16" s="1">
        <v>11</v>
      </c>
      <c r="C16" s="18" t="s">
        <v>4</v>
      </c>
      <c r="D16" s="30" t="s">
        <v>41</v>
      </c>
      <c r="E16" s="26">
        <v>6969650121</v>
      </c>
      <c r="F16" s="16" t="s">
        <v>0</v>
      </c>
      <c r="G16" s="18">
        <v>80</v>
      </c>
      <c r="H16" s="17">
        <v>44</v>
      </c>
      <c r="I16" s="23">
        <f>G16*H16</f>
        <v>3520</v>
      </c>
    </row>
    <row r="17" spans="2:9" ht="96" customHeight="1">
      <c r="B17" s="1">
        <v>12</v>
      </c>
      <c r="C17" s="18" t="s">
        <v>5</v>
      </c>
      <c r="D17" s="30" t="s">
        <v>42</v>
      </c>
      <c r="E17" s="26" t="s">
        <v>34</v>
      </c>
      <c r="F17" s="16" t="s">
        <v>0</v>
      </c>
      <c r="G17" s="18">
        <v>520</v>
      </c>
      <c r="H17" s="17">
        <v>18</v>
      </c>
      <c r="I17" s="23">
        <f>G17*H17</f>
        <v>9360</v>
      </c>
    </row>
    <row r="18" spans="2:9" ht="90.75" customHeight="1">
      <c r="B18" s="1">
        <v>13</v>
      </c>
      <c r="C18" s="18" t="s">
        <v>6</v>
      </c>
      <c r="D18" s="7" t="s">
        <v>44</v>
      </c>
      <c r="E18" s="28" t="s">
        <v>35</v>
      </c>
      <c r="F18" s="16" t="s">
        <v>0</v>
      </c>
      <c r="G18" s="18">
        <v>1200</v>
      </c>
      <c r="H18" s="17">
        <v>22</v>
      </c>
      <c r="I18" s="23">
        <f>G18*H18</f>
        <v>26400</v>
      </c>
    </row>
    <row r="19" spans="2:9" ht="75" customHeight="1">
      <c r="B19" s="1">
        <v>14</v>
      </c>
      <c r="C19" s="18" t="s">
        <v>7</v>
      </c>
      <c r="D19" s="30" t="s">
        <v>43</v>
      </c>
      <c r="E19" s="29" t="s">
        <v>36</v>
      </c>
      <c r="F19" s="27" t="s">
        <v>0</v>
      </c>
      <c r="G19" s="18">
        <v>320</v>
      </c>
      <c r="H19" s="17">
        <v>20</v>
      </c>
      <c r="I19" s="23">
        <f>G19*H19</f>
        <v>6400</v>
      </c>
    </row>
    <row r="20" spans="1:9" ht="28.5" customHeight="1">
      <c r="A20" s="2"/>
      <c r="B20" s="36" t="s">
        <v>8</v>
      </c>
      <c r="C20" s="37"/>
      <c r="D20" s="38"/>
      <c r="E20" s="38"/>
      <c r="F20" s="38"/>
      <c r="G20" s="38"/>
      <c r="H20" s="38"/>
      <c r="I20" s="39"/>
    </row>
    <row r="21" spans="2:9" ht="72" customHeight="1">
      <c r="B21" s="1">
        <v>15</v>
      </c>
      <c r="C21" s="18" t="s">
        <v>9</v>
      </c>
      <c r="D21" s="7" t="s">
        <v>11</v>
      </c>
      <c r="E21" s="26" t="s">
        <v>37</v>
      </c>
      <c r="F21" s="16" t="s">
        <v>0</v>
      </c>
      <c r="G21" s="18">
        <v>600</v>
      </c>
      <c r="H21" s="17">
        <v>25</v>
      </c>
      <c r="I21" s="23">
        <f>G21*H21</f>
        <v>15000</v>
      </c>
    </row>
    <row r="22" spans="2:9" ht="72" customHeight="1">
      <c r="B22" s="1">
        <v>16</v>
      </c>
      <c r="C22" s="18" t="s">
        <v>9</v>
      </c>
      <c r="D22" s="7" t="s">
        <v>21</v>
      </c>
      <c r="E22" s="26" t="s">
        <v>38</v>
      </c>
      <c r="F22" s="16" t="s">
        <v>18</v>
      </c>
      <c r="G22" s="18">
        <v>20</v>
      </c>
      <c r="H22" s="17">
        <v>20</v>
      </c>
      <c r="I22" s="23">
        <f>G22*H22</f>
        <v>400</v>
      </c>
    </row>
    <row r="23" spans="1:9" ht="39" customHeight="1">
      <c r="A23" s="20"/>
      <c r="B23" s="20"/>
      <c r="C23" s="20"/>
      <c r="D23" s="20"/>
      <c r="E23" s="21"/>
      <c r="F23" s="44" t="s">
        <v>28</v>
      </c>
      <c r="G23" s="45"/>
      <c r="H23" s="46"/>
      <c r="I23" s="19">
        <v>118740</v>
      </c>
    </row>
  </sheetData>
  <sheetProtection/>
  <mergeCells count="6">
    <mergeCell ref="D1:G1"/>
    <mergeCell ref="B9:I9"/>
    <mergeCell ref="B14:I14"/>
    <mergeCell ref="B20:I20"/>
    <mergeCell ref="B3:I3"/>
    <mergeCell ref="F23:H23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Aleo</dc:creator>
  <cp:keywords/>
  <dc:description/>
  <cp:lastModifiedBy>agiunta</cp:lastModifiedBy>
  <cp:lastPrinted>2017-02-21T11:13:38Z</cp:lastPrinted>
  <dcterms:created xsi:type="dcterms:W3CDTF">2015-03-02T16:47:20Z</dcterms:created>
  <dcterms:modified xsi:type="dcterms:W3CDTF">2017-02-21T11:13:43Z</dcterms:modified>
  <cp:category/>
  <cp:version/>
  <cp:contentType/>
  <cp:contentStatus/>
</cp:coreProperties>
</file>